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受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55" i="1" l="1"/>
</calcChain>
</file>

<file path=xl/sharedStrings.xml><?xml version="1.0" encoding="utf-8"?>
<sst xmlns="http://schemas.openxmlformats.org/spreadsheetml/2006/main" count="84" uniqueCount="45">
  <si>
    <t>※</t>
    <phoneticPr fontId="3"/>
  </si>
  <si>
    <t>上方に「選手情報」、下方に「団体情報」を入力するセルがあります。</t>
    <rPh sb="0" eb="2">
      <t>ジョウホウ</t>
    </rPh>
    <rPh sb="4" eb="6">
      <t>センシュ</t>
    </rPh>
    <rPh sb="6" eb="8">
      <t>ジョウホウ</t>
    </rPh>
    <rPh sb="10" eb="12">
      <t>カホウ</t>
    </rPh>
    <rPh sb="14" eb="16">
      <t>ダンタイ</t>
    </rPh>
    <rPh sb="16" eb="18">
      <t>ジョウホウ</t>
    </rPh>
    <rPh sb="20" eb="22">
      <t>ニュウリョク</t>
    </rPh>
    <phoneticPr fontId="3"/>
  </si>
  <si>
    <t>黄色のセルは、特に指定のないときは、全角で記入してください。（文字がセルからはみ出しても問題ございません。）</t>
    <rPh sb="0" eb="2">
      <t>キイロ</t>
    </rPh>
    <rPh sb="7" eb="8">
      <t>トク</t>
    </rPh>
    <rPh sb="9" eb="11">
      <t>シテイ</t>
    </rPh>
    <rPh sb="18" eb="20">
      <t>ゼンカク</t>
    </rPh>
    <rPh sb="21" eb="23">
      <t>キニュウ</t>
    </rPh>
    <rPh sb="31" eb="33">
      <t>モジ</t>
    </rPh>
    <rPh sb="40" eb="41">
      <t>ダ</t>
    </rPh>
    <rPh sb="44" eb="46">
      <t>モンダイ</t>
    </rPh>
    <phoneticPr fontId="3"/>
  </si>
  <si>
    <t>緑色のセルは、リストから選択してください。（セル右側に出てくる「▽」を押すと、リストが表示されます。）</t>
    <rPh sb="0" eb="2">
      <t>ミドリイロ</t>
    </rPh>
    <rPh sb="12" eb="14">
      <t>センタク</t>
    </rPh>
    <rPh sb="24" eb="26">
      <t>ミギガワ</t>
    </rPh>
    <rPh sb="27" eb="28">
      <t>デ</t>
    </rPh>
    <rPh sb="35" eb="36">
      <t>オ</t>
    </rPh>
    <rPh sb="43" eb="45">
      <t>ヒョウジ</t>
    </rPh>
    <phoneticPr fontId="3"/>
  </si>
  <si>
    <t>「団体」の欄に○が付いている選手３名が、団体総合競技にエントリーされます。</t>
    <rPh sb="1" eb="3">
      <t>ダンタイ</t>
    </rPh>
    <rPh sb="5" eb="6">
      <t>ラン</t>
    </rPh>
    <rPh sb="9" eb="10">
      <t>ツ</t>
    </rPh>
    <rPh sb="14" eb="16">
      <t>センシュ</t>
    </rPh>
    <rPh sb="17" eb="18">
      <t>メイ</t>
    </rPh>
    <rPh sb="20" eb="22">
      <t>ダンタイ</t>
    </rPh>
    <rPh sb="22" eb="24">
      <t>ソウゴウ</t>
    </rPh>
    <rPh sb="24" eb="26">
      <t>キョウギ</t>
    </rPh>
    <phoneticPr fontId="3"/>
  </si>
  <si>
    <t>同一部門に３名以上の選手が出場する団体は、自動的に団体特別競技にエントリーされます。メンバー表はありません。</t>
    <rPh sb="0" eb="2">
      <t>ドウイツ</t>
    </rPh>
    <rPh sb="2" eb="4">
      <t>ブモン</t>
    </rPh>
    <rPh sb="6" eb="7">
      <t>メイ</t>
    </rPh>
    <rPh sb="7" eb="9">
      <t>イジョウ</t>
    </rPh>
    <rPh sb="10" eb="12">
      <t>センシュ</t>
    </rPh>
    <rPh sb="13" eb="15">
      <t>シュツジョウ</t>
    </rPh>
    <rPh sb="17" eb="19">
      <t>ダンタイ</t>
    </rPh>
    <rPh sb="21" eb="24">
      <t>ジドウテキ</t>
    </rPh>
    <rPh sb="25" eb="27">
      <t>ダンタイ</t>
    </rPh>
    <rPh sb="27" eb="29">
      <t>トクベツ</t>
    </rPh>
    <rPh sb="29" eb="31">
      <t>キョウギ</t>
    </rPh>
    <rPh sb="46" eb="47">
      <t>ヒョウ</t>
    </rPh>
    <phoneticPr fontId="3"/>
  </si>
  <si>
    <t>【選手情報】　「小学生２部」・「小学生１部」・「学生の部」の順に、部門ごとに詰めてご記入下さい。</t>
    <rPh sb="1" eb="3">
      <t>センシュ</t>
    </rPh>
    <rPh sb="3" eb="5">
      <t>ジョウホウ</t>
    </rPh>
    <rPh sb="33" eb="35">
      <t>ブモン</t>
    </rPh>
    <rPh sb="38" eb="39">
      <t>ツ</t>
    </rPh>
    <phoneticPr fontId="3"/>
  </si>
  <si>
    <t>人数</t>
    <rPh sb="0" eb="2">
      <t>ニンズウ</t>
    </rPh>
    <phoneticPr fontId="3"/>
  </si>
  <si>
    <t>部門</t>
    <rPh sb="0" eb="2">
      <t>ブモン</t>
    </rPh>
    <phoneticPr fontId="3"/>
  </si>
  <si>
    <t>団体</t>
    <rPh sb="0" eb="2">
      <t>ダンタイ</t>
    </rPh>
    <phoneticPr fontId="3"/>
  </si>
  <si>
    <t>選手名（入力）</t>
    <rPh sb="0" eb="3">
      <t>センシュメイ</t>
    </rPh>
    <rPh sb="4" eb="6">
      <t>ニュウリョク</t>
    </rPh>
    <phoneticPr fontId="3"/>
  </si>
  <si>
    <t>ふりがな（入力）</t>
    <rPh sb="5" eb="7">
      <t>ニュウリョク</t>
    </rPh>
    <phoneticPr fontId="3"/>
  </si>
  <si>
    <t>学年（選択）</t>
    <rPh sb="0" eb="2">
      <t>ガクネン</t>
    </rPh>
    <rPh sb="3" eb="5">
      <t>センタク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</si>
  <si>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</si>
  <si>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</si>
  <si>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小学生２部</t>
    <rPh sb="0" eb="3">
      <t>ショウガクセイ</t>
    </rPh>
    <rPh sb="4" eb="5">
      <t>ブ</t>
    </rPh>
    <phoneticPr fontId="3"/>
  </si>
  <si>
    <t>小学生１部</t>
    <rPh sb="0" eb="3">
      <t>ショウガクセイ</t>
    </rPh>
    <rPh sb="4" eb="5">
      <t>ブ</t>
    </rPh>
    <phoneticPr fontId="3"/>
  </si>
  <si>
    <t>学生の部</t>
    <rPh sb="0" eb="2">
      <t>ガクセイ</t>
    </rPh>
    <rPh sb="3" eb="4">
      <t>ブ</t>
    </rPh>
    <phoneticPr fontId="3"/>
  </si>
  <si>
    <t>【団体情報】　文字がセルから大幅にはみ出しても問題ございません。</t>
    <rPh sb="1" eb="3">
      <t>ダンタイ</t>
    </rPh>
    <rPh sb="3" eb="5">
      <t>ジョウホウ</t>
    </rPh>
    <rPh sb="7" eb="9">
      <t>モジ</t>
    </rPh>
    <rPh sb="14" eb="16">
      <t>オオハバ</t>
    </rPh>
    <rPh sb="19" eb="20">
      <t>ダ</t>
    </rPh>
    <rPh sb="23" eb="25">
      <t>モンダイ</t>
    </rPh>
    <phoneticPr fontId="3"/>
  </si>
  <si>
    <t>会員種別</t>
    <rPh sb="0" eb="2">
      <t>カイイン</t>
    </rPh>
    <rPh sb="2" eb="4">
      <t>シュベツ</t>
    </rPh>
    <phoneticPr fontId="3"/>
  </si>
  <si>
    <t>号会員</t>
    <rPh sb="0" eb="1">
      <t>ゴウ</t>
    </rPh>
    <rPh sb="1" eb="3">
      <t>カイイン</t>
    </rPh>
    <phoneticPr fontId="3"/>
  </si>
  <si>
    <t>ブロック名</t>
    <rPh sb="4" eb="5">
      <t>メイ</t>
    </rPh>
    <phoneticPr fontId="3"/>
  </si>
  <si>
    <t>ブロック</t>
    <phoneticPr fontId="3"/>
  </si>
  <si>
    <t>会員名</t>
    <rPh sb="0" eb="2">
      <t>カイイン</t>
    </rPh>
    <rPh sb="2" eb="3">
      <t>メイ</t>
    </rPh>
    <phoneticPr fontId="3"/>
  </si>
  <si>
    <t>（姓と名の間にスペースは入れず、続けてご記入ください。）</t>
    <rPh sb="1" eb="2">
      <t>セイ</t>
    </rPh>
    <rPh sb="3" eb="4">
      <t>メイ</t>
    </rPh>
    <rPh sb="5" eb="6">
      <t>アイダ</t>
    </rPh>
    <rPh sb="12" eb="13">
      <t>イ</t>
    </rPh>
    <rPh sb="16" eb="17">
      <t>ツヅ</t>
    </rPh>
    <rPh sb="20" eb="22">
      <t>キニュウ</t>
    </rPh>
    <phoneticPr fontId="3"/>
  </si>
  <si>
    <t>団体名</t>
    <rPh sb="0" eb="2">
      <t>ダンタイ</t>
    </rPh>
    <rPh sb="2" eb="3">
      <t>メイ</t>
    </rPh>
    <phoneticPr fontId="3"/>
  </si>
  <si>
    <t>団体略称</t>
    <rPh sb="0" eb="2">
      <t>ダンタイ</t>
    </rPh>
    <rPh sb="2" eb="4">
      <t>リャクショウ</t>
    </rPh>
    <phoneticPr fontId="3"/>
  </si>
  <si>
    <t xml:space="preserve"> ※ ５文字以内でお願いします。</t>
    <rPh sb="10" eb="11">
      <t>ネガ</t>
    </rPh>
    <phoneticPr fontId="3"/>
  </si>
  <si>
    <t>郵便番号</t>
    <rPh sb="0" eb="4">
      <t>ユウビンバンゴウ</t>
    </rPh>
    <phoneticPr fontId="3"/>
  </si>
  <si>
    <t xml:space="preserve"> ※ 半角でご記入ください。（例： 123-4567 ）</t>
    <rPh sb="3" eb="5">
      <t>ハンカク</t>
    </rPh>
    <rPh sb="7" eb="9">
      <t>キニュウ</t>
    </rPh>
    <rPh sb="15" eb="16">
      <t>レイ</t>
    </rPh>
    <phoneticPr fontId="3"/>
  </si>
  <si>
    <t>住所</t>
    <rPh sb="0" eb="2">
      <t>ジュウショ</t>
    </rPh>
    <phoneticPr fontId="3"/>
  </si>
  <si>
    <t>教室電話番号</t>
    <rPh sb="0" eb="2">
      <t>キョウシツ</t>
    </rPh>
    <rPh sb="2" eb="4">
      <t>デンワ</t>
    </rPh>
    <rPh sb="4" eb="6">
      <t>バンゴウ</t>
    </rPh>
    <phoneticPr fontId="3"/>
  </si>
  <si>
    <t xml:space="preserve"> ※ 半角でご記入ください。（例： 06-1234-5678 ）</t>
    <rPh sb="3" eb="5">
      <t>ハンカク</t>
    </rPh>
    <rPh sb="7" eb="9">
      <t>キニュウ</t>
    </rPh>
    <rPh sb="15" eb="16">
      <t>レイ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</si>
  <si>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</si>
  <si>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 xml:space="preserve"> ※ 半角でご記入ください。（例： 090-1234-5678 ）</t>
    <rPh sb="3" eb="5">
      <t>ハンカク</t>
    </rPh>
    <rPh sb="7" eb="9">
      <t>キニュウ</t>
    </rPh>
    <rPh sb="15" eb="16">
      <t>レイ</t>
    </rPh>
    <phoneticPr fontId="3"/>
  </si>
  <si>
    <t>ＰＣメールアドレス</t>
    <phoneticPr fontId="3"/>
  </si>
  <si>
    <t>納入額</t>
    <rPh sb="0" eb="2">
      <t>ノウニュウ</t>
    </rPh>
    <rPh sb="2" eb="3">
      <t>ガク</t>
    </rPh>
    <phoneticPr fontId="3"/>
  </si>
  <si>
    <r>
      <t>円　</t>
    </r>
    <r>
      <rPr>
        <sz val="12"/>
        <color rgb="FFFF0000"/>
        <rFont val="游ゴシック"/>
        <family val="3"/>
        <charset val="128"/>
      </rPr>
      <t>（納入額 ＝ 参加人数 × 2,500 円 ＋ 協力金 5,000 円）</t>
    </r>
    <rPh sb="0" eb="1">
      <t>エン</t>
    </rPh>
    <rPh sb="26" eb="29">
      <t>キョウリョクキン</t>
    </rPh>
    <phoneticPr fontId="3"/>
  </si>
  <si>
    <t>○</t>
  </si>
  <si>
    <t>当日スタッフ</t>
    <rPh sb="0" eb="2">
      <t>トウジツ</t>
    </rPh>
    <phoneticPr fontId="3"/>
  </si>
  <si>
    <t xml:space="preserve"> ※ 大会当日の運営にご協力いただける方の氏名をご記入ください。</t>
    <rPh sb="3" eb="5">
      <t>タイカイ</t>
    </rPh>
    <rPh sb="5" eb="7">
      <t>トウジツ</t>
    </rPh>
    <rPh sb="8" eb="10">
      <t>ウンエイ</t>
    </rPh>
    <rPh sb="12" eb="14">
      <t>キョウリョク</t>
    </rPh>
    <rPh sb="19" eb="20">
      <t>カタ</t>
    </rPh>
    <rPh sb="21" eb="23">
      <t>シメイ</t>
    </rPh>
    <rPh sb="25" eb="27">
      <t>キニュウ</t>
    </rPh>
    <phoneticPr fontId="3"/>
  </si>
  <si>
    <t xml:space="preserve"> ※ 会員の先生がご協力くださる場合も、改めまして氏名のご記入をお願いします。</t>
    <rPh sb="3" eb="5">
      <t>カイイン</t>
    </rPh>
    <rPh sb="6" eb="8">
      <t>センセイ</t>
    </rPh>
    <rPh sb="10" eb="12">
      <t>キョウリョク</t>
    </rPh>
    <rPh sb="16" eb="18">
      <t>バアイ</t>
    </rPh>
    <rPh sb="20" eb="21">
      <t>アラタ</t>
    </rPh>
    <rPh sb="25" eb="27">
      <t>シメイ</t>
    </rPh>
    <rPh sb="29" eb="31">
      <t>キニュウ</t>
    </rPh>
    <rPh sb="33" eb="34">
      <t>ネガ</t>
    </rPh>
    <phoneticPr fontId="3"/>
  </si>
  <si>
    <t>令和７年度そろばん大阪一決定戦  参加申込用紙</t>
    <rPh sb="0" eb="1">
      <t>レイ</t>
    </rPh>
    <rPh sb="1" eb="2">
      <t>カズ</t>
    </rPh>
    <rPh sb="3" eb="5">
      <t>ネンド</t>
    </rPh>
    <rPh sb="9" eb="15">
      <t>オオサカイチケッテイセン</t>
    </rPh>
    <rPh sb="17" eb="19">
      <t>サンカ</t>
    </rPh>
    <rPh sb="19" eb="20">
      <t>モウ</t>
    </rPh>
    <rPh sb="20" eb="21">
      <t>コ</t>
    </rPh>
    <rPh sb="21" eb="23">
      <t>ヨウシ</t>
    </rPh>
    <phoneticPr fontId="1"/>
  </si>
  <si>
    <t>表示できない字の説明</t>
    <rPh sb="0" eb="2">
      <t>ヒョウジ</t>
    </rPh>
    <rPh sb="6" eb="7">
      <t>ジ</t>
    </rPh>
    <rPh sb="8" eb="10">
      <t>セツメイ</t>
    </rPh>
    <phoneticPr fontId="3"/>
  </si>
  <si>
    <t>申込期間：２０２５年１０月７日(火)～９日(木)</t>
    <rPh sb="0" eb="2">
      <t>モウシコミ</t>
    </rPh>
    <rPh sb="2" eb="4">
      <t>キカン</t>
    </rPh>
    <rPh sb="9" eb="10">
      <t>ネン</t>
    </rPh>
    <rPh sb="12" eb="13">
      <t>ガツ</t>
    </rPh>
    <rPh sb="14" eb="15">
      <t>ニチ</t>
    </rPh>
    <rPh sb="16" eb="17">
      <t>カ</t>
    </rPh>
    <rPh sb="20" eb="21">
      <t>ニチ</t>
    </rPh>
    <rPh sb="22" eb="23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</si>
</sst>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7" xfId="0" applyFont="1" applyFill="1" applyBorder="1" applyProtection="1">
      <alignment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2" xfId="0" applyFont="1" applyFill="1" applyBorder="1" applyProtection="1">
      <alignment vertical="center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15" xfId="0" applyFont="1" applyFill="1" applyBorder="1" applyProtection="1">
      <alignment vertical="center"/>
      <protection locked="0"/>
    </xf>
    <xf numFmtId="0" fontId="4" fillId="0" borderId="0" xfId="0" applyFont="1" applyAlignment="1"/>
    <xf numFmtId="0" fontId="4" fillId="0" borderId="17" xfId="0" applyFont="1" applyBorder="1" applyAlignment="1">
      <alignment horizontal="right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2" borderId="7" xfId="0" applyFont="1" applyFill="1" applyBorder="1" applyProtection="1">
      <alignment vertical="center"/>
      <protection locked="0"/>
    </xf>
    <xf numFmtId="3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73"/>
  <sheetViews>
    <sheetView tabSelected="1" view="pageBreakPreview" zoomScaleNormal="100" zoomScaleSheetLayoutView="100" workbookViewId="0">
      <selection activeCell="H3" sqref="H3"/>
    </sheetView>
  </sheetViews>
  <sheetFormatPr defaultColWidth="16.875" defaultRowHeight="15" customHeight="1"/>
  <cols>
    <col min="1" max="1" width="4.625" style="2" customWidth="1"/>
    <col min="2" max="3" width="12.875" style="2" customWidth="1"/>
    <col min="4" max="7" width="16.875" style="2"/>
    <col min="8" max="8" width="12.875" style="2" customWidth="1"/>
    <col min="9" max="16384" width="16.875" style="2"/>
  </cols>
  <sheetData>
    <row r="1" spans="1:9" ht="30" customHeight="1">
      <c r="A1" s="42" t="s">
        <v>42</v>
      </c>
      <c r="B1" s="1"/>
      <c r="C1" s="1"/>
      <c r="D1" s="1"/>
      <c r="E1" s="1"/>
      <c r="F1" s="1"/>
      <c r="G1" s="1"/>
      <c r="H1" s="1"/>
    </row>
    <row r="2" spans="1:9" s="3" customFormat="1" ht="22.5" customHeight="1">
      <c r="B2" s="43" t="s">
        <v>44</v>
      </c>
    </row>
    <row r="3" spans="1:9" s="3" customFormat="1" ht="22.5" customHeight="1">
      <c r="A3" s="2" t="s">
        <v>0</v>
      </c>
      <c r="B3" s="33" t="s">
        <v>1</v>
      </c>
    </row>
    <row r="4" spans="1:9" s="3" customFormat="1" ht="22.5" customHeight="1">
      <c r="A4" s="4" t="s">
        <v>0</v>
      </c>
      <c r="B4" s="3" t="s">
        <v>2</v>
      </c>
    </row>
    <row r="5" spans="1:9" s="3" customFormat="1" ht="22.5" customHeight="1">
      <c r="A5" s="5" t="s">
        <v>0</v>
      </c>
      <c r="B5" s="3" t="s">
        <v>3</v>
      </c>
    </row>
    <row r="6" spans="1:9" s="3" customFormat="1" ht="22.5" customHeight="1">
      <c r="A6" s="2"/>
      <c r="B6" s="6" t="s">
        <v>4</v>
      </c>
    </row>
    <row r="7" spans="1:9" s="3" customFormat="1" ht="22.5" customHeight="1">
      <c r="A7" s="2"/>
      <c r="B7" s="6" t="s">
        <v>5</v>
      </c>
    </row>
    <row r="8" spans="1:9" s="3" customFormat="1" ht="22.5" customHeight="1" thickBot="1">
      <c r="A8" s="33" t="s">
        <v>6</v>
      </c>
    </row>
    <row r="9" spans="1:9" ht="22.5" customHeight="1">
      <c r="A9" s="52" t="s">
        <v>7</v>
      </c>
      <c r="B9" s="54" t="s">
        <v>8</v>
      </c>
      <c r="C9" s="54" t="s">
        <v>9</v>
      </c>
      <c r="D9" s="46" t="s">
        <v>10</v>
      </c>
      <c r="E9" s="47"/>
      <c r="F9" s="46" t="s">
        <v>11</v>
      </c>
      <c r="G9" s="47"/>
      <c r="H9" s="48" t="s">
        <v>12</v>
      </c>
      <c r="I9" s="44" t="s">
        <v>43</v>
      </c>
    </row>
    <row r="10" spans="1:9" ht="22.5" customHeight="1">
      <c r="A10" s="53"/>
      <c r="B10" s="55"/>
      <c r="C10" s="55"/>
      <c r="D10" s="9" t="s">
        <v>13</v>
      </c>
      <c r="E10" s="9" t="s">
        <v>14</v>
      </c>
      <c r="F10" s="9" t="s">
        <v>13</v>
      </c>
      <c r="G10" s="9" t="s">
        <v>14</v>
      </c>
      <c r="H10" s="49"/>
      <c r="I10" s="45"/>
    </row>
    <row r="11" spans="1:9" ht="22.5" customHeight="1">
      <c r="A11" s="10" t="str">
        <f>IF(COUNTA(D$11:D11)=0,"",COUNTA(D$11:D11))</f>
        <v/>
      </c>
      <c r="B11" s="9" t="s">
        <v>15</v>
      </c>
      <c r="C11" s="9" t="s">
        <v>38</v>
      </c>
      <c r="D11" s="11"/>
      <c r="E11" s="11"/>
      <c r="F11" s="11"/>
      <c r="G11" s="11"/>
      <c r="H11" s="34"/>
      <c r="I11" s="38"/>
    </row>
    <row r="12" spans="1:9" ht="22.5" customHeight="1">
      <c r="A12" s="10" t="str">
        <f>IF(COUNTA(D$11:D12)=COUNTA(D$11:D11),"",COUNTA(D$11:D12))</f>
        <v/>
      </c>
      <c r="B12" s="9" t="s">
        <v>15</v>
      </c>
      <c r="C12" s="9" t="s">
        <v>38</v>
      </c>
      <c r="D12" s="11"/>
      <c r="E12" s="11"/>
      <c r="F12" s="11"/>
      <c r="G12" s="11"/>
      <c r="H12" s="34"/>
      <c r="I12" s="38"/>
    </row>
    <row r="13" spans="1:9" ht="22.5" customHeight="1">
      <c r="A13" s="10" t="str">
        <f>IF(COUNTA(D$11:D13)=COUNTA(D$11:D12),"",COUNTA(D$11:D13))</f>
        <v/>
      </c>
      <c r="B13" s="9" t="s">
        <v>15</v>
      </c>
      <c r="C13" s="9" t="s">
        <v>38</v>
      </c>
      <c r="D13" s="11"/>
      <c r="E13" s="11"/>
      <c r="F13" s="11"/>
      <c r="G13" s="11"/>
      <c r="H13" s="34"/>
      <c r="I13" s="38"/>
    </row>
    <row r="14" spans="1:9" ht="22.5" customHeight="1">
      <c r="A14" s="10" t="str">
        <f>IF(COUNTA(D$11:D14)=COUNTA(D$11:D13),"",COUNTA(D$11:D14))</f>
        <v/>
      </c>
      <c r="B14" s="9" t="s">
        <v>15</v>
      </c>
      <c r="C14" s="9"/>
      <c r="D14" s="11"/>
      <c r="E14" s="11"/>
      <c r="F14" s="11"/>
      <c r="G14" s="11"/>
      <c r="H14" s="34"/>
      <c r="I14" s="38"/>
    </row>
    <row r="15" spans="1:9" ht="22.5" customHeight="1">
      <c r="A15" s="10" t="str">
        <f>IF(COUNTA(D$11:D15)=COUNTA(D$11:D14),"",COUNTA(D$11:D15))</f>
        <v/>
      </c>
      <c r="B15" s="9" t="s">
        <v>15</v>
      </c>
      <c r="C15" s="9"/>
      <c r="D15" s="11"/>
      <c r="E15" s="11"/>
      <c r="F15" s="11"/>
      <c r="G15" s="11"/>
      <c r="H15" s="34"/>
      <c r="I15" s="38"/>
    </row>
    <row r="16" spans="1:9" ht="22.5" customHeight="1">
      <c r="A16" s="10" t="str">
        <f>IF(COUNTA(D$11:D16)=COUNTA(D$11:D15),"",COUNTA(D$11:D16))</f>
        <v/>
      </c>
      <c r="B16" s="9" t="s">
        <v>15</v>
      </c>
      <c r="C16" s="9"/>
      <c r="D16" s="11"/>
      <c r="E16" s="11"/>
      <c r="F16" s="11"/>
      <c r="G16" s="11"/>
      <c r="H16" s="34"/>
      <c r="I16" s="38"/>
    </row>
    <row r="17" spans="1:9" ht="22.5" customHeight="1">
      <c r="A17" s="10" t="str">
        <f>IF(COUNTA(D$11:D17)=COUNTA(D$11:D16),"",COUNTA(D$11:D17))</f>
        <v/>
      </c>
      <c r="B17" s="9" t="s">
        <v>15</v>
      </c>
      <c r="C17" s="9"/>
      <c r="D17" s="11"/>
      <c r="E17" s="11"/>
      <c r="F17" s="11"/>
      <c r="G17" s="11"/>
      <c r="H17" s="34"/>
      <c r="I17" s="38"/>
    </row>
    <row r="18" spans="1:9" ht="22.5" customHeight="1">
      <c r="A18" s="10" t="str">
        <f>IF(COUNTA(D$11:D18)=COUNTA(D$11:D17),"",COUNTA(D$11:D18))</f>
        <v/>
      </c>
      <c r="B18" s="9" t="s">
        <v>15</v>
      </c>
      <c r="C18" s="9"/>
      <c r="D18" s="11"/>
      <c r="E18" s="11"/>
      <c r="F18" s="11"/>
      <c r="G18" s="11"/>
      <c r="H18" s="34"/>
      <c r="I18" s="38"/>
    </row>
    <row r="19" spans="1:9" ht="22.5" customHeight="1">
      <c r="A19" s="10" t="str">
        <f>IF(COUNTA(D$11:D19)=COUNTA(D$11:D18),"",COUNTA(D$11:D19))</f>
        <v/>
      </c>
      <c r="B19" s="9" t="s">
        <v>15</v>
      </c>
      <c r="C19" s="9"/>
      <c r="D19" s="11"/>
      <c r="E19" s="11"/>
      <c r="F19" s="11"/>
      <c r="G19" s="11"/>
      <c r="H19" s="34"/>
      <c r="I19" s="38"/>
    </row>
    <row r="20" spans="1:9" ht="22.5" customHeight="1" thickBot="1">
      <c r="A20" s="12" t="str">
        <f>IF(COUNTA(D$11:D20)=COUNTA(D$11:D19),"",COUNTA(D$11:D20))</f>
        <v/>
      </c>
      <c r="B20" s="13" t="s">
        <v>15</v>
      </c>
      <c r="C20" s="13"/>
      <c r="D20" s="14"/>
      <c r="E20" s="14"/>
      <c r="F20" s="14"/>
      <c r="G20" s="14"/>
      <c r="H20" s="35"/>
      <c r="I20" s="41"/>
    </row>
    <row r="21" spans="1:9" ht="22.5" customHeight="1" thickTop="1">
      <c r="A21" s="7" t="str">
        <f>IF(COUNTA(D$11:D21)=COUNTA(D$11:D20),"",COUNTA(D$11:D21))</f>
        <v/>
      </c>
      <c r="B21" s="8" t="s">
        <v>16</v>
      </c>
      <c r="C21" s="8" t="s">
        <v>38</v>
      </c>
      <c r="D21" s="15"/>
      <c r="E21" s="15"/>
      <c r="F21" s="15"/>
      <c r="G21" s="15"/>
      <c r="H21" s="36"/>
      <c r="I21" s="40"/>
    </row>
    <row r="22" spans="1:9" ht="22.5" customHeight="1">
      <c r="A22" s="10" t="str">
        <f>IF(COUNTA(D$11:D22)=COUNTA(D$11:D21),"",COUNTA(D$11:D22))</f>
        <v/>
      </c>
      <c r="B22" s="9" t="s">
        <v>16</v>
      </c>
      <c r="C22" s="9" t="s">
        <v>38</v>
      </c>
      <c r="D22" s="11"/>
      <c r="E22" s="11"/>
      <c r="F22" s="11"/>
      <c r="G22" s="11"/>
      <c r="H22" s="34"/>
      <c r="I22" s="38"/>
    </row>
    <row r="23" spans="1:9" ht="22.5" customHeight="1">
      <c r="A23" s="10" t="str">
        <f>IF(COUNTA(D$11:D23)=COUNTA(D$11:D22),"",COUNTA(D$11:D23))</f>
        <v/>
      </c>
      <c r="B23" s="9" t="s">
        <v>16</v>
      </c>
      <c r="C23" s="9" t="s">
        <v>38</v>
      </c>
      <c r="D23" s="11"/>
      <c r="E23" s="11"/>
      <c r="F23" s="11"/>
      <c r="G23" s="11"/>
      <c r="H23" s="34"/>
      <c r="I23" s="38"/>
    </row>
    <row r="24" spans="1:9" ht="22.5" customHeight="1">
      <c r="A24" s="10" t="str">
        <f>IF(COUNTA(D$11:D24)=COUNTA(D$11:D23),"",COUNTA(D$11:D24))</f>
        <v/>
      </c>
      <c r="B24" s="9" t="s">
        <v>16</v>
      </c>
      <c r="C24" s="9"/>
      <c r="D24" s="11"/>
      <c r="E24" s="11"/>
      <c r="F24" s="11"/>
      <c r="G24" s="11"/>
      <c r="H24" s="34"/>
      <c r="I24" s="38"/>
    </row>
    <row r="25" spans="1:9" ht="22.5" customHeight="1">
      <c r="A25" s="10" t="str">
        <f>IF(COUNTA(D$11:D25)=COUNTA(D$11:D24),"",COUNTA(D$11:D25))</f>
        <v/>
      </c>
      <c r="B25" s="9" t="s">
        <v>16</v>
      </c>
      <c r="C25" s="9"/>
      <c r="D25" s="11"/>
      <c r="E25" s="11"/>
      <c r="F25" s="11"/>
      <c r="G25" s="11"/>
      <c r="H25" s="34"/>
      <c r="I25" s="38"/>
    </row>
    <row r="26" spans="1:9" ht="22.5" customHeight="1">
      <c r="A26" s="10" t="str">
        <f>IF(COUNTA(D$11:D26)=COUNTA(D$11:D25),"",COUNTA(D$11:D26))</f>
        <v/>
      </c>
      <c r="B26" s="9" t="s">
        <v>16</v>
      </c>
      <c r="C26" s="9"/>
      <c r="D26" s="11"/>
      <c r="E26" s="11"/>
      <c r="F26" s="11"/>
      <c r="G26" s="11"/>
      <c r="H26" s="34"/>
      <c r="I26" s="38"/>
    </row>
    <row r="27" spans="1:9" ht="22.5" customHeight="1">
      <c r="A27" s="10" t="str">
        <f>IF(COUNTA(D$11:D27)=COUNTA(D$11:D26),"",COUNTA(D$11:D27))</f>
        <v/>
      </c>
      <c r="B27" s="9" t="s">
        <v>16</v>
      </c>
      <c r="C27" s="9"/>
      <c r="D27" s="11"/>
      <c r="E27" s="11"/>
      <c r="F27" s="11"/>
      <c r="G27" s="11"/>
      <c r="H27" s="34"/>
      <c r="I27" s="38"/>
    </row>
    <row r="28" spans="1:9" ht="22.5" customHeight="1">
      <c r="A28" s="10" t="str">
        <f>IF(COUNTA(D$11:D28)=COUNTA(D$11:D27),"",COUNTA(D$11:D28))</f>
        <v/>
      </c>
      <c r="B28" s="9" t="s">
        <v>16</v>
      </c>
      <c r="C28" s="9"/>
      <c r="D28" s="11"/>
      <c r="E28" s="11"/>
      <c r="F28" s="11"/>
      <c r="G28" s="11"/>
      <c r="H28" s="34"/>
      <c r="I28" s="38"/>
    </row>
    <row r="29" spans="1:9" ht="22.5" customHeight="1">
      <c r="A29" s="10" t="str">
        <f>IF(COUNTA(D$11:D29)=COUNTA(D$11:D28),"",COUNTA(D$11:D29))</f>
        <v/>
      </c>
      <c r="B29" s="9" t="s">
        <v>16</v>
      </c>
      <c r="C29" s="9"/>
      <c r="D29" s="11"/>
      <c r="E29" s="11"/>
      <c r="F29" s="11"/>
      <c r="G29" s="11"/>
      <c r="H29" s="34"/>
      <c r="I29" s="38"/>
    </row>
    <row r="30" spans="1:9" ht="22.5" customHeight="1" thickBot="1">
      <c r="A30" s="12" t="str">
        <f>IF(COUNTA(D$11:D30)=COUNTA(D$11:D29),"",COUNTA(D$11:D30))</f>
        <v/>
      </c>
      <c r="B30" s="13" t="s">
        <v>16</v>
      </c>
      <c r="C30" s="13"/>
      <c r="D30" s="14"/>
      <c r="E30" s="14"/>
      <c r="F30" s="14"/>
      <c r="G30" s="14"/>
      <c r="H30" s="35"/>
      <c r="I30" s="41"/>
    </row>
    <row r="31" spans="1:9" ht="22.5" customHeight="1" thickTop="1">
      <c r="A31" s="7" t="str">
        <f>IF(COUNTA(D$11:D31)=COUNTA(D$11:D30),"",COUNTA(D$11:D31))</f>
        <v/>
      </c>
      <c r="B31" s="8" t="s">
        <v>17</v>
      </c>
      <c r="C31" s="8" t="s">
        <v>38</v>
      </c>
      <c r="D31" s="15"/>
      <c r="E31" s="15"/>
      <c r="F31" s="15"/>
      <c r="G31" s="15"/>
      <c r="H31" s="36"/>
      <c r="I31" s="40"/>
    </row>
    <row r="32" spans="1:9" ht="22.5" customHeight="1">
      <c r="A32" s="10" t="str">
        <f>IF(COUNTA(D$11:D32)=COUNTA(D$11:D31),"",COUNTA(D$11:D32))</f>
        <v/>
      </c>
      <c r="B32" s="9" t="s">
        <v>17</v>
      </c>
      <c r="C32" s="9" t="s">
        <v>38</v>
      </c>
      <c r="D32" s="11"/>
      <c r="E32" s="11"/>
      <c r="F32" s="11"/>
      <c r="G32" s="11"/>
      <c r="H32" s="34"/>
      <c r="I32" s="38"/>
    </row>
    <row r="33" spans="1:9" ht="22.5" customHeight="1">
      <c r="A33" s="10" t="str">
        <f>IF(COUNTA(D$11:D33)=COUNTA(D$11:D32),"",COUNTA(D$11:D33))</f>
        <v/>
      </c>
      <c r="B33" s="9" t="s">
        <v>17</v>
      </c>
      <c r="C33" s="9" t="s">
        <v>38</v>
      </c>
      <c r="D33" s="11"/>
      <c r="E33" s="11"/>
      <c r="F33" s="11"/>
      <c r="G33" s="11"/>
      <c r="H33" s="34"/>
      <c r="I33" s="38"/>
    </row>
    <row r="34" spans="1:9" ht="22.5" customHeight="1">
      <c r="A34" s="10" t="str">
        <f>IF(COUNTA(D$11:D34)=COUNTA(D$11:D33),"",COUNTA(D$11:D34))</f>
        <v/>
      </c>
      <c r="B34" s="9" t="s">
        <v>17</v>
      </c>
      <c r="C34" s="9"/>
      <c r="D34" s="11"/>
      <c r="E34" s="11"/>
      <c r="F34" s="11"/>
      <c r="G34" s="11"/>
      <c r="H34" s="34"/>
      <c r="I34" s="38"/>
    </row>
    <row r="35" spans="1:9" ht="22.5" customHeight="1">
      <c r="A35" s="10" t="str">
        <f>IF(COUNTA(D$11:D35)=COUNTA(D$11:D34),"",COUNTA(D$11:D35))</f>
        <v/>
      </c>
      <c r="B35" s="9" t="s">
        <v>17</v>
      </c>
      <c r="C35" s="9"/>
      <c r="D35" s="11"/>
      <c r="E35" s="11"/>
      <c r="F35" s="11"/>
      <c r="G35" s="11"/>
      <c r="H35" s="34"/>
      <c r="I35" s="38"/>
    </row>
    <row r="36" spans="1:9" ht="22.5" customHeight="1">
      <c r="A36" s="10" t="str">
        <f>IF(COUNTA(D$11:D36)=COUNTA(D$11:D35),"",COUNTA(D$11:D36))</f>
        <v/>
      </c>
      <c r="B36" s="9" t="s">
        <v>17</v>
      </c>
      <c r="C36" s="9"/>
      <c r="D36" s="11"/>
      <c r="E36" s="11"/>
      <c r="F36" s="11"/>
      <c r="G36" s="11"/>
      <c r="H36" s="34"/>
      <c r="I36" s="38"/>
    </row>
    <row r="37" spans="1:9" ht="22.5" customHeight="1">
      <c r="A37" s="10" t="str">
        <f>IF(COUNTA(D$11:D37)=COUNTA(D$11:D36),"",COUNTA(D$11:D37))</f>
        <v/>
      </c>
      <c r="B37" s="9" t="s">
        <v>17</v>
      </c>
      <c r="C37" s="9"/>
      <c r="D37" s="11"/>
      <c r="E37" s="11"/>
      <c r="F37" s="11"/>
      <c r="G37" s="11"/>
      <c r="H37" s="34"/>
      <c r="I37" s="38"/>
    </row>
    <row r="38" spans="1:9" ht="22.5" customHeight="1">
      <c r="A38" s="10" t="str">
        <f>IF(COUNTA(D$11:D38)=COUNTA(D$11:D37),"",COUNTA(D$11:D38))</f>
        <v/>
      </c>
      <c r="B38" s="9" t="s">
        <v>17</v>
      </c>
      <c r="C38" s="9"/>
      <c r="D38" s="11"/>
      <c r="E38" s="11"/>
      <c r="F38" s="11"/>
      <c r="G38" s="11"/>
      <c r="H38" s="34"/>
      <c r="I38" s="38"/>
    </row>
    <row r="39" spans="1:9" ht="22.5" customHeight="1">
      <c r="A39" s="10" t="str">
        <f>IF(COUNTA(D$11:D39)=COUNTA(D$11:D38),"",COUNTA(D$11:D39))</f>
        <v/>
      </c>
      <c r="B39" s="9" t="s">
        <v>17</v>
      </c>
      <c r="C39" s="9"/>
      <c r="D39" s="11"/>
      <c r="E39" s="11"/>
      <c r="F39" s="11"/>
      <c r="G39" s="11"/>
      <c r="H39" s="34"/>
      <c r="I39" s="38"/>
    </row>
    <row r="40" spans="1:9" ht="22.5" customHeight="1" thickBot="1">
      <c r="A40" s="16" t="str">
        <f>IF(COUNTA(D$11:D40)=COUNTA(D$11:D39),"",COUNTA(D$11:D40))</f>
        <v/>
      </c>
      <c r="B40" s="17" t="s">
        <v>17</v>
      </c>
      <c r="C40" s="17"/>
      <c r="D40" s="18"/>
      <c r="E40" s="18"/>
      <c r="F40" s="18"/>
      <c r="G40" s="18"/>
      <c r="H40" s="37"/>
      <c r="I40" s="39"/>
    </row>
    <row r="41" spans="1:9" s="3" customFormat="1" ht="22.5" customHeight="1">
      <c r="A41" s="2"/>
      <c r="F41" s="56"/>
      <c r="G41" s="56"/>
      <c r="H41" s="19"/>
    </row>
    <row r="42" spans="1:9" s="3" customFormat="1" ht="22.5" customHeight="1" thickBot="1">
      <c r="A42" s="3" t="s">
        <v>18</v>
      </c>
      <c r="D42" s="2"/>
      <c r="F42" s="57"/>
      <c r="G42" s="57"/>
      <c r="H42" s="20"/>
    </row>
    <row r="43" spans="1:9" ht="22.5" customHeight="1">
      <c r="A43" s="58" t="s">
        <v>19</v>
      </c>
      <c r="B43" s="47"/>
      <c r="C43" s="21"/>
      <c r="D43" s="22" t="s">
        <v>20</v>
      </c>
      <c r="E43" s="23"/>
      <c r="F43" s="23"/>
      <c r="G43" s="23"/>
      <c r="H43" s="24"/>
    </row>
    <row r="44" spans="1:9" ht="22.5" customHeight="1">
      <c r="A44" s="50" t="s">
        <v>21</v>
      </c>
      <c r="B44" s="51"/>
      <c r="C44" s="25"/>
      <c r="D44" s="3" t="s">
        <v>22</v>
      </c>
      <c r="H44" s="26"/>
    </row>
    <row r="45" spans="1:9" ht="22.5" customHeight="1">
      <c r="A45" s="50" t="s">
        <v>23</v>
      </c>
      <c r="B45" s="51"/>
      <c r="C45" s="27"/>
      <c r="D45" s="3" t="s">
        <v>24</v>
      </c>
      <c r="E45" s="3"/>
      <c r="H45" s="26"/>
    </row>
    <row r="46" spans="1:9" ht="22.5" customHeight="1">
      <c r="A46" s="50" t="s">
        <v>25</v>
      </c>
      <c r="B46" s="51"/>
      <c r="C46" s="27"/>
      <c r="H46" s="26"/>
    </row>
    <row r="47" spans="1:9" ht="22.5" customHeight="1">
      <c r="A47" s="50" t="s">
        <v>26</v>
      </c>
      <c r="B47" s="51"/>
      <c r="C47" s="27"/>
      <c r="D47" s="3" t="s">
        <v>27</v>
      </c>
      <c r="H47" s="26"/>
    </row>
    <row r="48" spans="1:9" ht="22.5" customHeight="1">
      <c r="A48" s="50" t="s">
        <v>28</v>
      </c>
      <c r="B48" s="51"/>
      <c r="C48" s="27"/>
      <c r="D48" s="3" t="s">
        <v>29</v>
      </c>
      <c r="H48" s="26"/>
    </row>
    <row r="49" spans="1:8" ht="22.5" customHeight="1">
      <c r="A49" s="50" t="s">
        <v>30</v>
      </c>
      <c r="B49" s="51"/>
      <c r="C49" s="27"/>
      <c r="H49" s="26"/>
    </row>
    <row r="50" spans="1:8" ht="22.5" customHeight="1">
      <c r="A50" s="50" t="s">
        <v>31</v>
      </c>
      <c r="B50" s="51"/>
      <c r="C50" s="27"/>
      <c r="D50" s="3" t="s">
        <v>32</v>
      </c>
      <c r="H50" s="26"/>
    </row>
    <row r="51" spans="1:8" ht="22.5" customHeight="1">
      <c r="A51" s="50" t="s">
        <v>33</v>
      </c>
      <c r="B51" s="51"/>
      <c r="C51" s="27"/>
      <c r="D51" s="3" t="s">
        <v>34</v>
      </c>
      <c r="H51" s="26"/>
    </row>
    <row r="52" spans="1:8" ht="22.5" customHeight="1">
      <c r="A52" s="50" t="s">
        <v>35</v>
      </c>
      <c r="B52" s="51"/>
      <c r="C52" s="27"/>
      <c r="H52" s="26"/>
    </row>
    <row r="53" spans="1:8" ht="22.5" customHeight="1">
      <c r="A53" s="50" t="s">
        <v>39</v>
      </c>
      <c r="B53" s="51"/>
      <c r="C53" s="27"/>
      <c r="D53" s="33" t="s">
        <v>40</v>
      </c>
      <c r="H53" s="26"/>
    </row>
    <row r="54" spans="1:8" ht="22.5" customHeight="1">
      <c r="A54" s="32"/>
      <c r="D54" s="33" t="s">
        <v>41</v>
      </c>
      <c r="H54" s="26"/>
    </row>
    <row r="55" spans="1:8" ht="22.5" customHeight="1" thickBot="1">
      <c r="A55" s="59" t="s">
        <v>36</v>
      </c>
      <c r="B55" s="60"/>
      <c r="C55" s="28">
        <f>COUNT(A11:A40)*2500+5000</f>
        <v>5000</v>
      </c>
      <c r="D55" s="29" t="s">
        <v>37</v>
      </c>
      <c r="E55" s="29"/>
      <c r="F55" s="30"/>
      <c r="G55" s="30"/>
      <c r="H55" s="31"/>
    </row>
    <row r="56" spans="1:8" ht="22.5" customHeight="1"/>
    <row r="57" spans="1:8" ht="22.5" customHeight="1"/>
    <row r="58" spans="1:8" ht="22.5" customHeight="1"/>
    <row r="59" spans="1:8" ht="22.5" customHeight="1"/>
    <row r="60" spans="1:8" ht="22.5" customHeight="1"/>
    <row r="61" spans="1:8" ht="22.5" customHeight="1"/>
    <row r="62" spans="1:8" ht="22.5" customHeight="1"/>
    <row r="63" spans="1:8" ht="22.5" customHeight="1"/>
    <row r="64" spans="1:8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</sheetData>
  <sheetProtection algorithmName="SHA-512" hashValue="2ZMJC4u7jFcxIxeuYDmOvxJdNPXQC6HvfhGzBW6ndVuvJHeOe8uv4DbIpWdcxmS6/buXuqWooCrbStBJvTQq3A==" saltValue="isxWmZtLAAEHU3WtKPUAEQ==" spinCount="100000" sheet="1" objects="1" scenarios="1"/>
  <mergeCells count="21">
    <mergeCell ref="A55:B55"/>
    <mergeCell ref="A47:B47"/>
    <mergeCell ref="A48:B48"/>
    <mergeCell ref="A49:B49"/>
    <mergeCell ref="A50:B50"/>
    <mergeCell ref="A51:B51"/>
    <mergeCell ref="A52:B52"/>
    <mergeCell ref="A53:B53"/>
    <mergeCell ref="I9:I10"/>
    <mergeCell ref="F9:G9"/>
    <mergeCell ref="H9:H10"/>
    <mergeCell ref="A46:B46"/>
    <mergeCell ref="A9:A10"/>
    <mergeCell ref="B9:B10"/>
    <mergeCell ref="C9:C10"/>
    <mergeCell ref="D9:E9"/>
    <mergeCell ref="F41:F42"/>
    <mergeCell ref="G41:G42"/>
    <mergeCell ref="A43:B43"/>
    <mergeCell ref="A44:B44"/>
    <mergeCell ref="A45:B45"/>
  </mergeCells>
  <phoneticPr fontId="3"/>
  <dataValidations count="4">
    <dataValidation type="list" allowBlank="1" showInputMessage="1" showErrorMessage="1" sqref="H21:H30">
      <formula1>"5,6,　"</formula1>
    </dataValidation>
    <dataValidation type="list" allowBlank="1" showInputMessage="1" showErrorMessage="1" sqref="H31:H40">
      <formula1>"中１,中２,中３,高１,高２,高３,　"</formula1>
    </dataValidation>
    <dataValidation type="list" allowBlank="1" showInputMessage="1" showErrorMessage="1" sqref="H11:H20">
      <formula1>"年少,年中,年長,1,2,3,4,　"</formula1>
    </dataValidation>
    <dataValidation type="list" allowBlank="1" showInputMessage="1" showErrorMessage="1" sqref="C44">
      <formula1>"Ａ,Ｂ,Ｃ,Ｄ,Ｅ,Ｆ,Ｇ,Ｉ,Ｊ,Ｌ,　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kystkzhr</dc:creator>
  <cp:lastModifiedBy>T-PLUS</cp:lastModifiedBy>
  <cp:lastPrinted>2025-09-05T01:13:27Z</cp:lastPrinted>
  <dcterms:created xsi:type="dcterms:W3CDTF">2023-09-10T12:42:15Z</dcterms:created>
  <dcterms:modified xsi:type="dcterms:W3CDTF">2025-09-10T13:11:36Z</dcterms:modified>
</cp:coreProperties>
</file>